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3" i="1" l="1"/>
  <c r="C80" i="1" l="1"/>
  <c r="E30" i="1" l="1"/>
  <c r="G19" i="1" l="1"/>
  <c r="G20" i="1"/>
</calcChain>
</file>

<file path=xl/sharedStrings.xml><?xml version="1.0" encoding="utf-8"?>
<sst xmlns="http://schemas.openxmlformats.org/spreadsheetml/2006/main" count="161" uniqueCount="116">
  <si>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</si>
  <si>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</si>
  <si>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</si>
  <si>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</si>
  <si>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</si>
  <si>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</si>
  <si>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</si>
  <si>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</si>
  <si>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</si>
  <si>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</si>
  <si>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</si>
  <si>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</si>
  <si>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</si>
  <si>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</si>
  <si>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</si>
  <si>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</si>
  <si>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</si>
  <si>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</si>
  <si>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</si>
  <si>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</si>
  <si>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</si>
  <si>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</si>
  <si>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</si>
  <si>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</si>
  <si>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</si>
  <si>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</si>
  <si>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</si>
  <si>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</si>
  <si>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</si>
  <si>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</si>
  <si>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</si>
  <si>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</si>
  <si>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</si>
  <si>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</si>
  <si>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</si>
  <si>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</si>
  <si>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</si>
  <si>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</si>
  <si>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</si>
  <si>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</si>
  <si>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</si>
  <si>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</si>
  <si>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</si>
  <si>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</si>
  <si>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Апрель</t>
  </si>
  <si>
    <t>2 шт</t>
  </si>
  <si>
    <t>1 шт</t>
  </si>
  <si>
    <t>15 м</t>
  </si>
  <si>
    <t>Итого</t>
  </si>
  <si>
    <t>2. Общая площадь дома - 940,8кв.м.</t>
  </si>
  <si>
    <t>1. Количество квартир - 22</t>
  </si>
  <si>
    <t>многоквартирного дома №46б по ул.Ленинградское шоссе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</si>
  <si>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</si>
  <si>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</si>
  <si>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</si>
  <si>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</si>
  <si>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</si>
  <si>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</si>
  <si>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ООО "Служба заказчика+" переданы документы в суд для взыскания задолженности</t>
  </si>
  <si>
    <t>по квартплате.</t>
  </si>
  <si>
    <t>Январь</t>
  </si>
  <si>
    <t>Март</t>
  </si>
  <si>
    <t>Прочистка канализации</t>
  </si>
  <si>
    <t>Замена лампочек электрических</t>
  </si>
  <si>
    <t>Прочистка канализации (2 подъезд)</t>
  </si>
  <si>
    <t>З/пл основ.раб.</t>
  </si>
  <si>
    <t>Страх.взнос</t>
  </si>
  <si>
    <t>Диспетч.обсл.</t>
  </si>
  <si>
    <t>Договора подряда</t>
  </si>
  <si>
    <t>ГСМ, транспорт</t>
  </si>
  <si>
    <t>общехоз.расходы</t>
  </si>
  <si>
    <t>хоз.инвент.,инструм.</t>
  </si>
  <si>
    <t>Итого затрат</t>
  </si>
  <si>
    <t>материалы</t>
  </si>
  <si>
    <t>с 01.01.2015г по 31.12.15г.</t>
  </si>
  <si>
    <t>Задолженность в % к начислениям составила -2,6</t>
  </si>
  <si>
    <t>в том числе задолженность более 3-х месяцев на 1.01.16г -  9,7т.руб (2квартира)</t>
  </si>
  <si>
    <t>1.12.2010-31.12.2015</t>
  </si>
  <si>
    <t>аварийное облсуживание</t>
  </si>
  <si>
    <t>Замена крана шарового д=25</t>
  </si>
  <si>
    <t>2015 г.</t>
  </si>
  <si>
    <t xml:space="preserve">Февраль </t>
  </si>
  <si>
    <t xml:space="preserve">Ремонт мягкой кровли </t>
  </si>
  <si>
    <t>10 м2</t>
  </si>
  <si>
    <t xml:space="preserve">Изоляция трубопроводов отопления </t>
  </si>
  <si>
    <t>28 шт</t>
  </si>
  <si>
    <t xml:space="preserve">Замена сгона в сборе д=25 </t>
  </si>
  <si>
    <t>Замена полусгона д=25</t>
  </si>
  <si>
    <t>Замена трубы д=25 РР на холодной воде</t>
  </si>
  <si>
    <t>2,5 м</t>
  </si>
  <si>
    <t xml:space="preserve">Замена отводов д=25 </t>
  </si>
  <si>
    <t>Замена вентилей д=15 (материал кв. 9)</t>
  </si>
  <si>
    <t>4 шт</t>
  </si>
  <si>
    <t>Замена трубы д=25 РР</t>
  </si>
  <si>
    <t>0,9 м</t>
  </si>
  <si>
    <t>Май</t>
  </si>
  <si>
    <t>Посыпка придомовой территории ПСС</t>
  </si>
  <si>
    <t>0,5м3</t>
  </si>
  <si>
    <t>Июнь</t>
  </si>
  <si>
    <t>2015г</t>
  </si>
  <si>
    <t>Замена вентиля д15</t>
  </si>
  <si>
    <t>июль</t>
  </si>
  <si>
    <t>Ремонт шиферной кровли</t>
  </si>
  <si>
    <t>Лист оцинк. 0,7мм</t>
  </si>
  <si>
    <t>3 шт</t>
  </si>
  <si>
    <t>август</t>
  </si>
  <si>
    <t>прочистка канализации</t>
  </si>
  <si>
    <t>сентябрь</t>
  </si>
  <si>
    <t>октябрь</t>
  </si>
  <si>
    <t>прочистка канализации 2 подъезд</t>
  </si>
  <si>
    <t>лампочки электрические</t>
  </si>
  <si>
    <t>итого</t>
  </si>
  <si>
    <t>провод</t>
  </si>
  <si>
    <t>1 м</t>
  </si>
  <si>
    <t>декабрь</t>
  </si>
  <si>
    <t xml:space="preserve"> "10"марта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</si>
</sst>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5" fillId="0" borderId="14" xfId="0" applyFont="1" applyBorder="1"/>
    <xf numFmtId="0" fontId="6" fillId="0" borderId="8" xfId="0" applyFont="1" applyBorder="1"/>
    <xf numFmtId="0" fontId="6" fillId="0" borderId="9" xfId="0" applyFont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0" borderId="0" xfId="0" applyFont="1"/>
    <xf numFmtId="0" fontId="6" fillId="0" borderId="14" xfId="0" applyFont="1" applyBorder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activeCell="F4" sqref="F4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3"/>
      <c r="E1" s="23" t="s">
        <v>0</v>
      </c>
      <c r="F1" s="24"/>
      <c r="G1" s="21"/>
      <c r="H1" s="3"/>
      <c r="I1" s="3"/>
      <c r="J1" s="21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34</v>
      </c>
      <c r="E3" s="3"/>
      <c r="F3" s="3" t="s">
        <v>2</v>
      </c>
      <c r="G3" s="3"/>
      <c r="H3" s="3"/>
      <c r="I3" s="3"/>
      <c r="J3" s="21"/>
    </row>
    <row r="4" spans="1:10" x14ac:dyDescent="0.25">
      <c r="E4" s="3"/>
      <c r="F4" s="3" t="s">
        <v>115</v>
      </c>
      <c r="G4" s="3"/>
      <c r="H4" s="3"/>
      <c r="I4" s="3"/>
      <c r="J4" s="21"/>
    </row>
    <row r="5" spans="1:10" x14ac:dyDescent="0.25">
      <c r="A5" s="2"/>
      <c r="B5" s="3"/>
      <c r="C5" s="31"/>
      <c r="D5" s="32" t="s">
        <v>3</v>
      </c>
      <c r="E5" s="32"/>
      <c r="F5" s="3"/>
      <c r="G5" s="3"/>
    </row>
    <row r="6" spans="1:10" x14ac:dyDescent="0.25">
      <c r="A6" s="22"/>
      <c r="B6" s="22" t="s">
        <v>35</v>
      </c>
      <c r="C6" s="16"/>
      <c r="D6" s="22"/>
      <c r="E6" s="3"/>
      <c r="F6" s="3"/>
      <c r="G6" s="3"/>
      <c r="H6" s="1"/>
      <c r="I6" s="1"/>
      <c r="J6" s="1"/>
    </row>
    <row r="7" spans="1:10" x14ac:dyDescent="0.25">
      <c r="A7" s="71" t="s">
        <v>51</v>
      </c>
      <c r="B7" s="71"/>
      <c r="C7" s="71"/>
      <c r="D7" s="71"/>
      <c r="E7" s="71"/>
      <c r="F7" s="71"/>
      <c r="G7" s="71"/>
      <c r="H7" s="1"/>
      <c r="I7" s="1"/>
      <c r="J7" s="1"/>
    </row>
    <row r="8" spans="1:10" x14ac:dyDescent="0.25">
      <c r="A8" s="2"/>
      <c r="B8" s="22"/>
      <c r="C8" s="16" t="s">
        <v>74</v>
      </c>
      <c r="D8" s="22"/>
      <c r="E8" s="22"/>
      <c r="F8" s="2"/>
      <c r="G8" s="2"/>
    </row>
    <row r="9" spans="1:10" x14ac:dyDescent="0.25">
      <c r="A9" s="25" t="s">
        <v>4</v>
      </c>
      <c r="B9" s="25"/>
      <c r="C9" s="26"/>
      <c r="D9" s="25"/>
      <c r="E9" s="2"/>
      <c r="F9" s="2"/>
      <c r="G9" s="2"/>
    </row>
    <row r="10" spans="1:10" x14ac:dyDescent="0.25">
      <c r="A10" s="2" t="s">
        <v>50</v>
      </c>
      <c r="D10" s="2" t="s">
        <v>36</v>
      </c>
      <c r="E10" s="2"/>
      <c r="F10" s="2"/>
      <c r="G10" s="2"/>
    </row>
    <row r="11" spans="1:10" x14ac:dyDescent="0.25">
      <c r="A11" s="2" t="s">
        <v>49</v>
      </c>
      <c r="B11" s="2"/>
      <c r="D11" s="2"/>
      <c r="E11" s="2"/>
      <c r="F11" s="2"/>
      <c r="G11" s="2"/>
    </row>
    <row r="12" spans="1:10" x14ac:dyDescent="0.25">
      <c r="A12" s="25" t="s">
        <v>5</v>
      </c>
      <c r="B12" s="25"/>
      <c r="C12" s="26"/>
      <c r="D12" s="25"/>
      <c r="E12" s="25"/>
      <c r="F12" s="25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3">
        <v>126.7</v>
      </c>
      <c r="C19" s="33"/>
      <c r="D19" s="33">
        <v>17.7</v>
      </c>
      <c r="E19" s="33"/>
      <c r="F19" s="15"/>
      <c r="G19" s="15">
        <f>SUM(B19:F19)</f>
        <v>144.4</v>
      </c>
    </row>
    <row r="20" spans="1:7" x14ac:dyDescent="0.25">
      <c r="A20" s="15" t="s">
        <v>21</v>
      </c>
      <c r="B20" s="33">
        <v>123.3</v>
      </c>
      <c r="C20" s="33"/>
      <c r="D20" s="33">
        <v>17.399999999999999</v>
      </c>
      <c r="E20" s="33"/>
      <c r="F20" s="14"/>
      <c r="G20" s="15">
        <f>SUM(B20:F20)</f>
        <v>140.69999999999999</v>
      </c>
    </row>
    <row r="21" spans="1:7" x14ac:dyDescent="0.25">
      <c r="A21" s="72" t="s">
        <v>75</v>
      </c>
      <c r="B21" s="72"/>
      <c r="C21" s="72"/>
      <c r="D21" s="72"/>
      <c r="E21" s="72"/>
      <c r="F21" s="72"/>
      <c r="G21" s="72"/>
    </row>
    <row r="22" spans="1:7" x14ac:dyDescent="0.25">
      <c r="A22" s="28" t="s">
        <v>76</v>
      </c>
      <c r="B22" s="27"/>
      <c r="C22" s="26"/>
      <c r="D22" s="27"/>
      <c r="E22" s="27"/>
    </row>
    <row r="23" spans="1:7" x14ac:dyDescent="0.25">
      <c r="A23" s="28" t="s">
        <v>58</v>
      </c>
      <c r="B23" s="27"/>
      <c r="C23" s="26"/>
      <c r="D23" s="27"/>
      <c r="E23" s="27"/>
    </row>
    <row r="24" spans="1:7" x14ac:dyDescent="0.25">
      <c r="A24" s="28" t="s">
        <v>59</v>
      </c>
      <c r="B24" s="27"/>
      <c r="C24" s="26"/>
      <c r="D24" s="27"/>
      <c r="E24" s="27"/>
    </row>
    <row r="25" spans="1:7" x14ac:dyDescent="0.25">
      <c r="A25" s="29" t="s">
        <v>22</v>
      </c>
      <c r="B25" s="29"/>
      <c r="C25" s="29"/>
      <c r="D25" s="30"/>
      <c r="E25" s="30"/>
      <c r="F25" s="30"/>
    </row>
    <row r="26" spans="1:7" x14ac:dyDescent="0.25">
      <c r="A26" s="34" t="s">
        <v>23</v>
      </c>
      <c r="B26" s="35"/>
      <c r="C26" s="36" t="s">
        <v>24</v>
      </c>
      <c r="D26" s="36" t="s">
        <v>37</v>
      </c>
      <c r="E26" s="37" t="s">
        <v>38</v>
      </c>
      <c r="F26" s="38" t="s">
        <v>39</v>
      </c>
      <c r="G26" s="35"/>
    </row>
    <row r="27" spans="1:7" x14ac:dyDescent="0.25">
      <c r="A27" s="39"/>
      <c r="B27" s="40"/>
      <c r="C27" s="41" t="s">
        <v>25</v>
      </c>
      <c r="D27" s="41" t="s">
        <v>40</v>
      </c>
      <c r="E27" s="42" t="s">
        <v>41</v>
      </c>
      <c r="F27" s="43"/>
      <c r="G27" s="44"/>
    </row>
    <row r="28" spans="1:7" x14ac:dyDescent="0.25">
      <c r="A28" s="39"/>
      <c r="B28" s="40"/>
      <c r="C28" s="41" t="s">
        <v>26</v>
      </c>
      <c r="D28" s="41" t="s">
        <v>42</v>
      </c>
      <c r="E28" s="42" t="s">
        <v>43</v>
      </c>
      <c r="F28" s="43"/>
      <c r="G28" s="44"/>
    </row>
    <row r="29" spans="1:7" x14ac:dyDescent="0.25">
      <c r="A29" s="45"/>
      <c r="B29" s="46"/>
      <c r="C29" s="47" t="s">
        <v>27</v>
      </c>
      <c r="D29" s="47"/>
      <c r="E29" s="48"/>
      <c r="F29" s="49"/>
      <c r="G29" s="50"/>
    </row>
    <row r="30" spans="1:7" x14ac:dyDescent="0.25">
      <c r="A30" s="51" t="s">
        <v>28</v>
      </c>
      <c r="B30" s="52"/>
      <c r="C30" s="53">
        <v>36.5</v>
      </c>
      <c r="D30" s="54">
        <v>20.8</v>
      </c>
      <c r="E30" s="52">
        <f>C30-D30</f>
        <v>15.7</v>
      </c>
      <c r="F30" s="73" t="s">
        <v>77</v>
      </c>
      <c r="G30" s="74"/>
    </row>
    <row r="31" spans="1:7" x14ac:dyDescent="0.25">
      <c r="A31" s="26" t="s">
        <v>29</v>
      </c>
      <c r="B31" s="27"/>
      <c r="C31" s="26"/>
      <c r="D31" s="27"/>
      <c r="E31" s="27"/>
      <c r="F31" s="27"/>
      <c r="G31" s="27"/>
    </row>
    <row r="32" spans="1:7" x14ac:dyDescent="0.25">
      <c r="A32" s="15" t="s">
        <v>30</v>
      </c>
      <c r="B32" s="18" t="s">
        <v>31</v>
      </c>
      <c r="C32" s="19"/>
      <c r="D32" s="17"/>
      <c r="E32" s="15" t="s">
        <v>32</v>
      </c>
      <c r="F32" s="20" t="s">
        <v>33</v>
      </c>
    </row>
    <row r="33" spans="1:6" x14ac:dyDescent="0.25">
      <c r="A33" s="53" t="s">
        <v>60</v>
      </c>
      <c r="B33" s="68" t="s">
        <v>79</v>
      </c>
      <c r="C33" s="69" t="s">
        <v>46</v>
      </c>
      <c r="D33" s="70">
        <v>457.75</v>
      </c>
      <c r="E33" s="53" t="s">
        <v>46</v>
      </c>
      <c r="F33" s="61">
        <v>457.75</v>
      </c>
    </row>
    <row r="34" spans="1:6" x14ac:dyDescent="0.25">
      <c r="A34" s="53" t="s">
        <v>80</v>
      </c>
      <c r="B34" s="68"/>
      <c r="C34" s="69"/>
      <c r="D34" s="70"/>
      <c r="E34" s="53"/>
      <c r="F34" s="61"/>
    </row>
    <row r="35" spans="1:6" x14ac:dyDescent="0.25">
      <c r="A35" s="53" t="s">
        <v>81</v>
      </c>
      <c r="B35" s="68" t="s">
        <v>82</v>
      </c>
      <c r="C35" s="69" t="s">
        <v>83</v>
      </c>
      <c r="D35" s="70">
        <v>1078</v>
      </c>
      <c r="E35" s="53" t="s">
        <v>83</v>
      </c>
      <c r="F35" s="61">
        <v>1078</v>
      </c>
    </row>
    <row r="36" spans="1:6" x14ac:dyDescent="0.25">
      <c r="A36" s="53" t="s">
        <v>80</v>
      </c>
      <c r="B36" s="68" t="s">
        <v>84</v>
      </c>
      <c r="C36" s="69" t="s">
        <v>85</v>
      </c>
      <c r="D36" s="70">
        <v>4098</v>
      </c>
      <c r="E36" s="53" t="s">
        <v>85</v>
      </c>
      <c r="F36" s="61">
        <v>4098</v>
      </c>
    </row>
    <row r="37" spans="1:6" x14ac:dyDescent="0.25">
      <c r="A37" s="53"/>
      <c r="B37" s="68" t="s">
        <v>86</v>
      </c>
      <c r="C37" s="69" t="s">
        <v>46</v>
      </c>
      <c r="D37" s="70">
        <v>66</v>
      </c>
      <c r="E37" s="53" t="s">
        <v>46</v>
      </c>
      <c r="F37" s="61">
        <v>66</v>
      </c>
    </row>
    <row r="38" spans="1:6" x14ac:dyDescent="0.25">
      <c r="A38" s="53"/>
      <c r="B38" s="68" t="s">
        <v>87</v>
      </c>
      <c r="C38" s="69" t="s">
        <v>46</v>
      </c>
      <c r="D38" s="70">
        <v>11</v>
      </c>
      <c r="E38" s="53" t="s">
        <v>46</v>
      </c>
      <c r="F38" s="61">
        <v>11</v>
      </c>
    </row>
    <row r="39" spans="1:6" x14ac:dyDescent="0.25">
      <c r="A39" s="53"/>
      <c r="B39" s="68" t="s">
        <v>64</v>
      </c>
      <c r="C39" s="69" t="s">
        <v>47</v>
      </c>
      <c r="D39" s="70"/>
      <c r="E39" s="53" t="s">
        <v>47</v>
      </c>
      <c r="F39" s="61"/>
    </row>
    <row r="40" spans="1:6" x14ac:dyDescent="0.25">
      <c r="A40" s="53" t="s">
        <v>61</v>
      </c>
      <c r="B40" s="68" t="s">
        <v>62</v>
      </c>
      <c r="C40" s="69" t="s">
        <v>47</v>
      </c>
      <c r="D40" s="70"/>
      <c r="E40" s="53" t="s">
        <v>47</v>
      </c>
      <c r="F40" s="61"/>
    </row>
    <row r="41" spans="1:6" x14ac:dyDescent="0.25">
      <c r="A41" s="53" t="s">
        <v>80</v>
      </c>
      <c r="B41" s="68" t="s">
        <v>88</v>
      </c>
      <c r="C41" s="69" t="s">
        <v>89</v>
      </c>
      <c r="D41" s="70">
        <v>178.5</v>
      </c>
      <c r="E41" s="53" t="s">
        <v>89</v>
      </c>
      <c r="F41" s="61">
        <v>178.5</v>
      </c>
    </row>
    <row r="42" spans="1:6" x14ac:dyDescent="0.25">
      <c r="A42" s="53"/>
      <c r="B42" s="68" t="s">
        <v>90</v>
      </c>
      <c r="C42" s="69" t="s">
        <v>45</v>
      </c>
      <c r="D42" s="70">
        <v>68.7</v>
      </c>
      <c r="E42" s="53" t="s">
        <v>45</v>
      </c>
      <c r="F42" s="61">
        <v>68.7</v>
      </c>
    </row>
    <row r="43" spans="1:6" x14ac:dyDescent="0.25">
      <c r="A43" s="53" t="s">
        <v>44</v>
      </c>
      <c r="B43" s="68" t="s">
        <v>63</v>
      </c>
      <c r="C43" s="69" t="s">
        <v>45</v>
      </c>
      <c r="D43" s="70">
        <v>23</v>
      </c>
      <c r="E43" s="53" t="s">
        <v>45</v>
      </c>
      <c r="F43" s="61">
        <v>23</v>
      </c>
    </row>
    <row r="44" spans="1:6" x14ac:dyDescent="0.25">
      <c r="A44" s="53" t="s">
        <v>80</v>
      </c>
      <c r="B44" s="68" t="s">
        <v>91</v>
      </c>
      <c r="C44" s="69" t="s">
        <v>92</v>
      </c>
      <c r="D44" s="70"/>
      <c r="E44" s="53" t="s">
        <v>92</v>
      </c>
      <c r="F44" s="61">
        <v>760</v>
      </c>
    </row>
    <row r="45" spans="1:6" x14ac:dyDescent="0.25">
      <c r="A45" s="53"/>
      <c r="B45" s="68" t="s">
        <v>62</v>
      </c>
      <c r="C45" s="69" t="s">
        <v>47</v>
      </c>
      <c r="D45" s="70"/>
      <c r="E45" s="53" t="s">
        <v>47</v>
      </c>
      <c r="F45" s="61"/>
    </row>
    <row r="46" spans="1:6" x14ac:dyDescent="0.25">
      <c r="A46" s="53"/>
      <c r="B46" s="68" t="s">
        <v>93</v>
      </c>
      <c r="C46" s="69" t="s">
        <v>94</v>
      </c>
      <c r="D46" s="70">
        <v>61.88</v>
      </c>
      <c r="E46" s="53" t="s">
        <v>94</v>
      </c>
      <c r="F46" s="61">
        <v>61.88</v>
      </c>
    </row>
    <row r="47" spans="1:6" x14ac:dyDescent="0.25">
      <c r="A47" s="53" t="s">
        <v>95</v>
      </c>
      <c r="B47" s="68" t="s">
        <v>62</v>
      </c>
      <c r="C47" s="69" t="s">
        <v>47</v>
      </c>
      <c r="D47" s="70"/>
      <c r="E47" s="53" t="s">
        <v>47</v>
      </c>
      <c r="F47" s="61"/>
    </row>
    <row r="48" spans="1:6" x14ac:dyDescent="0.25">
      <c r="A48" s="53" t="s">
        <v>80</v>
      </c>
      <c r="B48" s="68"/>
      <c r="C48" s="69"/>
      <c r="D48" s="70"/>
      <c r="E48" s="53"/>
      <c r="F48" s="61"/>
    </row>
    <row r="49" spans="1:8" x14ac:dyDescent="0.25">
      <c r="A49" s="53" t="s">
        <v>98</v>
      </c>
      <c r="B49" s="75" t="s">
        <v>100</v>
      </c>
      <c r="C49" s="76"/>
      <c r="D49" s="77"/>
      <c r="E49" s="53" t="s">
        <v>46</v>
      </c>
      <c r="F49" s="61">
        <v>190</v>
      </c>
    </row>
    <row r="50" spans="1:8" x14ac:dyDescent="0.25">
      <c r="A50" s="53" t="s">
        <v>99</v>
      </c>
      <c r="B50" s="68" t="s">
        <v>62</v>
      </c>
      <c r="C50" s="69"/>
      <c r="D50" s="70"/>
      <c r="E50" s="53" t="s">
        <v>47</v>
      </c>
      <c r="F50" s="61"/>
    </row>
    <row r="51" spans="1:8" x14ac:dyDescent="0.25">
      <c r="A51" s="53"/>
      <c r="B51" s="68" t="s">
        <v>62</v>
      </c>
      <c r="C51" s="69"/>
      <c r="D51" s="70"/>
      <c r="E51" s="53" t="s">
        <v>47</v>
      </c>
      <c r="F51" s="61"/>
    </row>
    <row r="52" spans="1:8" x14ac:dyDescent="0.25">
      <c r="A52" s="53"/>
      <c r="B52" s="68" t="s">
        <v>110</v>
      </c>
      <c r="C52" s="69"/>
      <c r="D52" s="70"/>
      <c r="E52" s="53">
        <v>2</v>
      </c>
      <c r="F52" s="61">
        <v>27.06</v>
      </c>
    </row>
    <row r="53" spans="1:8" x14ac:dyDescent="0.25">
      <c r="A53" s="53"/>
      <c r="B53" s="68" t="s">
        <v>112</v>
      </c>
      <c r="C53" s="69"/>
      <c r="D53" s="70"/>
      <c r="E53" s="53" t="s">
        <v>113</v>
      </c>
      <c r="F53" s="61">
        <v>22.2</v>
      </c>
    </row>
    <row r="54" spans="1:8" x14ac:dyDescent="0.25">
      <c r="A54" s="53" t="s">
        <v>101</v>
      </c>
      <c r="B54" s="68" t="s">
        <v>102</v>
      </c>
      <c r="C54" s="69"/>
      <c r="D54" s="70"/>
      <c r="E54" s="53"/>
      <c r="F54" s="61"/>
    </row>
    <row r="55" spans="1:8" x14ac:dyDescent="0.25">
      <c r="A55" s="53">
        <v>2015</v>
      </c>
      <c r="B55" s="68" t="s">
        <v>103</v>
      </c>
      <c r="C55" s="69"/>
      <c r="D55" s="70"/>
      <c r="E55" s="53" t="s">
        <v>104</v>
      </c>
      <c r="F55" s="61">
        <v>2910</v>
      </c>
    </row>
    <row r="56" spans="1:8" x14ac:dyDescent="0.25">
      <c r="A56" s="53" t="s">
        <v>105</v>
      </c>
      <c r="B56" s="68" t="s">
        <v>106</v>
      </c>
      <c r="C56" s="69"/>
      <c r="D56" s="70"/>
      <c r="E56" s="53" t="s">
        <v>47</v>
      </c>
      <c r="F56" s="61"/>
    </row>
    <row r="57" spans="1:8" x14ac:dyDescent="0.25">
      <c r="A57" s="53">
        <v>2015</v>
      </c>
      <c r="B57" s="83"/>
      <c r="C57" s="84"/>
      <c r="D57" s="85"/>
      <c r="E57" s="53"/>
      <c r="F57" s="61"/>
    </row>
    <row r="58" spans="1:8" x14ac:dyDescent="0.25">
      <c r="A58" s="53" t="s">
        <v>107</v>
      </c>
      <c r="B58" s="68" t="s">
        <v>106</v>
      </c>
      <c r="C58" s="69"/>
      <c r="D58" s="70"/>
      <c r="E58" s="53" t="s">
        <v>47</v>
      </c>
      <c r="F58" s="61"/>
    </row>
    <row r="59" spans="1:8" x14ac:dyDescent="0.25">
      <c r="A59" s="53">
        <v>2015</v>
      </c>
      <c r="B59" s="68"/>
      <c r="C59" s="69"/>
      <c r="D59" s="70"/>
      <c r="E59" s="53"/>
      <c r="F59" s="61"/>
    </row>
    <row r="60" spans="1:8" x14ac:dyDescent="0.25">
      <c r="A60" s="53" t="s">
        <v>108</v>
      </c>
      <c r="B60" s="68" t="s">
        <v>109</v>
      </c>
      <c r="C60" s="69"/>
      <c r="D60" s="70"/>
      <c r="E60" s="53" t="s">
        <v>47</v>
      </c>
      <c r="F60" s="61"/>
    </row>
    <row r="61" spans="1:8" x14ac:dyDescent="0.25">
      <c r="A61" s="53">
        <v>2015</v>
      </c>
      <c r="B61" s="68" t="s">
        <v>106</v>
      </c>
      <c r="C61" s="69"/>
      <c r="D61" s="70"/>
      <c r="E61" s="53" t="s">
        <v>47</v>
      </c>
      <c r="F61" s="61"/>
    </row>
    <row r="62" spans="1:8" x14ac:dyDescent="0.25">
      <c r="A62" s="53" t="s">
        <v>114</v>
      </c>
      <c r="B62" s="68" t="s">
        <v>96</v>
      </c>
      <c r="C62" s="69" t="s">
        <v>97</v>
      </c>
      <c r="D62" s="70">
        <v>175</v>
      </c>
      <c r="E62" s="53" t="s">
        <v>97</v>
      </c>
      <c r="F62" s="61">
        <v>175</v>
      </c>
      <c r="G62" s="59"/>
      <c r="H62" s="55"/>
    </row>
    <row r="63" spans="1:8" x14ac:dyDescent="0.25">
      <c r="A63" s="66"/>
      <c r="B63" s="80" t="s">
        <v>111</v>
      </c>
      <c r="C63" s="81"/>
      <c r="D63" s="82"/>
      <c r="E63" s="66"/>
      <c r="F63" s="67">
        <f>SUM(F33:F62)</f>
        <v>10127.09</v>
      </c>
      <c r="G63" s="55"/>
      <c r="H63" s="55"/>
    </row>
    <row r="64" spans="1:8" x14ac:dyDescent="0.25">
      <c r="A64" s="79"/>
      <c r="B64" s="79"/>
      <c r="C64" s="79"/>
      <c r="D64" s="79"/>
      <c r="E64" s="79"/>
      <c r="F64" s="79"/>
      <c r="G64" s="55"/>
      <c r="H64" s="55"/>
    </row>
    <row r="65" spans="1:8" x14ac:dyDescent="0.25">
      <c r="A65" s="4" t="s">
        <v>52</v>
      </c>
      <c r="G65" s="57"/>
      <c r="H65" s="57"/>
    </row>
    <row r="66" spans="1:8" x14ac:dyDescent="0.25">
      <c r="A66" s="4" t="s">
        <v>53</v>
      </c>
      <c r="B66" s="4"/>
      <c r="D66" s="4"/>
      <c r="G66" s="55"/>
      <c r="H66" s="55"/>
    </row>
    <row r="67" spans="1:8" x14ac:dyDescent="0.25">
      <c r="A67" s="4" t="s">
        <v>54</v>
      </c>
      <c r="B67" s="4"/>
      <c r="D67" s="4"/>
      <c r="G67" s="55"/>
      <c r="H67" s="55"/>
    </row>
    <row r="68" spans="1:8" x14ac:dyDescent="0.25">
      <c r="A68" s="4" t="s">
        <v>55</v>
      </c>
      <c r="B68" s="4"/>
      <c r="D68" s="4"/>
      <c r="G68" s="59"/>
      <c r="H68" s="55"/>
    </row>
    <row r="69" spans="1:8" x14ac:dyDescent="0.25">
      <c r="A69" s="4" t="s">
        <v>56</v>
      </c>
      <c r="B69" s="4"/>
      <c r="D69" s="4"/>
      <c r="G69" s="55"/>
      <c r="H69" s="55"/>
    </row>
    <row r="70" spans="1:8" x14ac:dyDescent="0.25">
      <c r="A70" s="4" t="s">
        <v>57</v>
      </c>
      <c r="B70" s="4"/>
      <c r="D70" s="4"/>
      <c r="G70" s="60"/>
      <c r="H70" s="55"/>
    </row>
    <row r="71" spans="1:8" x14ac:dyDescent="0.25">
      <c r="A71" s="78" t="s">
        <v>65</v>
      </c>
      <c r="B71" s="78" t="s">
        <v>65</v>
      </c>
      <c r="C71" s="62">
        <v>52172.65</v>
      </c>
      <c r="D71" s="4"/>
      <c r="G71" s="60"/>
      <c r="H71" s="55"/>
    </row>
    <row r="72" spans="1:8" x14ac:dyDescent="0.25">
      <c r="A72" s="78" t="s">
        <v>66</v>
      </c>
      <c r="B72" s="78" t="s">
        <v>66</v>
      </c>
      <c r="C72" s="62">
        <v>18334.2</v>
      </c>
      <c r="D72" s="4"/>
      <c r="G72" s="55"/>
      <c r="H72" s="55"/>
    </row>
    <row r="73" spans="1:8" x14ac:dyDescent="0.25">
      <c r="A73" s="86" t="s">
        <v>67</v>
      </c>
      <c r="B73" s="86" t="s">
        <v>67</v>
      </c>
      <c r="C73" s="58">
        <v>2213.0700000000002</v>
      </c>
      <c r="D73" s="42"/>
      <c r="E73" s="42"/>
      <c r="F73" s="55"/>
      <c r="G73" s="57"/>
      <c r="H73" s="55"/>
    </row>
    <row r="74" spans="1:8" x14ac:dyDescent="0.25">
      <c r="A74" s="86" t="s">
        <v>68</v>
      </c>
      <c r="B74" s="86" t="s">
        <v>68</v>
      </c>
      <c r="C74" s="58"/>
      <c r="D74" s="42"/>
      <c r="E74" s="42"/>
      <c r="F74" s="55"/>
      <c r="G74" s="60"/>
      <c r="H74" s="55"/>
    </row>
    <row r="75" spans="1:8" x14ac:dyDescent="0.25">
      <c r="A75" s="64" t="s">
        <v>73</v>
      </c>
      <c r="B75" s="64"/>
      <c r="C75" s="58">
        <v>10127.09</v>
      </c>
      <c r="D75" s="64"/>
      <c r="E75" s="64"/>
      <c r="F75" s="55"/>
      <c r="G75" s="55"/>
      <c r="H75" s="55"/>
    </row>
    <row r="76" spans="1:8" x14ac:dyDescent="0.25">
      <c r="A76" s="86" t="s">
        <v>69</v>
      </c>
      <c r="B76" s="86" t="s">
        <v>69</v>
      </c>
      <c r="C76" s="58">
        <v>3460.58</v>
      </c>
      <c r="D76" s="42"/>
      <c r="E76" s="58"/>
      <c r="F76" s="55"/>
      <c r="G76" s="60"/>
      <c r="H76" s="55"/>
    </row>
    <row r="77" spans="1:8" x14ac:dyDescent="0.25">
      <c r="A77" s="86" t="s">
        <v>70</v>
      </c>
      <c r="B77" s="86" t="s">
        <v>70</v>
      </c>
      <c r="C77" s="58">
        <v>28538.97</v>
      </c>
      <c r="D77" s="56"/>
      <c r="E77" s="42"/>
      <c r="F77" s="55"/>
      <c r="G77" s="55"/>
      <c r="H77" s="55"/>
    </row>
    <row r="78" spans="1:8" x14ac:dyDescent="0.25">
      <c r="A78" s="86" t="s">
        <v>71</v>
      </c>
      <c r="B78" s="86" t="s">
        <v>71</v>
      </c>
      <c r="C78" s="58">
        <v>838.65</v>
      </c>
      <c r="D78" s="56"/>
      <c r="E78" s="58"/>
      <c r="F78" s="55"/>
      <c r="G78" s="55"/>
      <c r="H78" s="55"/>
    </row>
    <row r="79" spans="1:8" x14ac:dyDescent="0.25">
      <c r="A79" s="86" t="s">
        <v>78</v>
      </c>
      <c r="B79" s="86"/>
      <c r="C79" s="58">
        <v>7776.93</v>
      </c>
      <c r="D79" s="65"/>
      <c r="E79" s="58"/>
      <c r="F79" s="55"/>
      <c r="G79" s="55"/>
      <c r="H79" s="55"/>
    </row>
    <row r="80" spans="1:8" x14ac:dyDescent="0.25">
      <c r="A80" s="87" t="s">
        <v>72</v>
      </c>
      <c r="B80" s="87" t="s">
        <v>48</v>
      </c>
      <c r="C80" s="63">
        <f>SUM(C71:C79)</f>
        <v>123462.14000000001</v>
      </c>
      <c r="D80" s="56"/>
      <c r="E80" s="42"/>
      <c r="F80" s="55"/>
      <c r="G80" s="60"/>
      <c r="H80" s="55"/>
    </row>
    <row r="81" spans="1:8" x14ac:dyDescent="0.25">
      <c r="A81" s="87"/>
      <c r="B81" s="87"/>
      <c r="C81" s="56"/>
      <c r="D81" s="56"/>
      <c r="E81" s="58"/>
      <c r="F81" s="55"/>
      <c r="G81" s="57"/>
      <c r="H81" s="55"/>
    </row>
    <row r="82" spans="1:8" x14ac:dyDescent="0.25">
      <c r="A82" s="56"/>
      <c r="B82" s="42"/>
      <c r="C82" s="42"/>
      <c r="D82" s="42"/>
      <c r="E82" s="58"/>
      <c r="F82" s="55"/>
      <c r="G82" s="57"/>
      <c r="H82" s="55"/>
    </row>
    <row r="83" spans="1:8" x14ac:dyDescent="0.25">
      <c r="A83" s="56"/>
      <c r="B83" s="42"/>
      <c r="C83" s="42"/>
      <c r="D83" s="42"/>
      <c r="E83" s="42"/>
      <c r="F83" s="55"/>
      <c r="G83" s="55"/>
      <c r="H83" s="55"/>
    </row>
    <row r="84" spans="1:8" x14ac:dyDescent="0.25">
      <c r="A84" s="56"/>
      <c r="B84" s="56"/>
      <c r="C84" s="56"/>
      <c r="D84" s="42"/>
      <c r="E84" s="58"/>
      <c r="F84" s="55"/>
      <c r="G84" s="55"/>
      <c r="H84" s="55"/>
    </row>
    <row r="85" spans="1:8" x14ac:dyDescent="0.25">
      <c r="A85" s="56"/>
      <c r="B85" s="56"/>
      <c r="C85" s="56"/>
      <c r="D85" s="42"/>
      <c r="E85" s="42"/>
      <c r="F85" s="55"/>
      <c r="G85" s="55"/>
      <c r="H85" s="55"/>
    </row>
    <row r="86" spans="1:8" x14ac:dyDescent="0.25">
      <c r="A86" s="56"/>
      <c r="B86" s="56"/>
      <c r="C86" s="56"/>
      <c r="D86" s="42"/>
      <c r="E86" s="42"/>
      <c r="F86" s="55"/>
      <c r="G86" s="60"/>
      <c r="H86" s="55"/>
    </row>
    <row r="87" spans="1:8" x14ac:dyDescent="0.25">
      <c r="A87" s="56"/>
      <c r="B87" s="56"/>
      <c r="C87" s="56"/>
      <c r="D87" s="42"/>
      <c r="E87" s="42"/>
      <c r="F87" s="55"/>
      <c r="G87" s="55"/>
      <c r="H87" s="55"/>
    </row>
    <row r="88" spans="1:8" x14ac:dyDescent="0.25">
      <c r="A88" s="56"/>
      <c r="B88" s="56"/>
      <c r="C88" s="56"/>
      <c r="D88" s="42"/>
      <c r="E88" s="58"/>
      <c r="F88" s="55"/>
      <c r="G88" s="55"/>
      <c r="H88" s="55"/>
    </row>
    <row r="89" spans="1:8" x14ac:dyDescent="0.25">
      <c r="A89" s="56"/>
      <c r="B89" s="56"/>
      <c r="C89" s="56"/>
      <c r="D89" s="56"/>
      <c r="E89" s="56"/>
      <c r="F89" s="57"/>
    </row>
    <row r="90" spans="1:8" x14ac:dyDescent="0.25">
      <c r="A90" s="56"/>
      <c r="B90" s="56"/>
      <c r="C90" s="56"/>
      <c r="D90" s="56"/>
      <c r="E90" s="56"/>
      <c r="F90" s="57"/>
    </row>
    <row r="91" spans="1:8" x14ac:dyDescent="0.25">
      <c r="A91" s="42"/>
      <c r="B91" s="42"/>
      <c r="C91" s="42"/>
      <c r="D91" s="42"/>
      <c r="E91" s="42"/>
      <c r="F91" s="55"/>
    </row>
    <row r="92" spans="1:8" x14ac:dyDescent="0.25">
      <c r="A92" s="42"/>
      <c r="B92" s="42"/>
      <c r="C92" s="42"/>
      <c r="D92" s="42"/>
      <c r="E92" s="42"/>
      <c r="F92" s="55"/>
    </row>
    <row r="93" spans="1:8" x14ac:dyDescent="0.25">
      <c r="A93" s="42"/>
      <c r="B93" s="42"/>
      <c r="C93" s="42"/>
      <c r="D93" s="42"/>
      <c r="E93" s="42"/>
      <c r="F93" s="55"/>
    </row>
    <row r="94" spans="1:8" x14ac:dyDescent="0.25">
      <c r="A94" s="56"/>
      <c r="B94" s="42"/>
      <c r="C94" s="42"/>
      <c r="D94" s="42"/>
      <c r="E94" s="42"/>
      <c r="F94" s="55"/>
    </row>
    <row r="95" spans="1:8" x14ac:dyDescent="0.25">
      <c r="A95" s="42"/>
      <c r="B95" s="42"/>
      <c r="C95" s="42"/>
      <c r="D95" s="42"/>
      <c r="E95" s="42"/>
      <c r="F95" s="55"/>
    </row>
    <row r="96" spans="1:8" x14ac:dyDescent="0.25">
      <c r="A96" s="55"/>
      <c r="B96" s="55"/>
      <c r="C96" s="55"/>
      <c r="D96" s="55"/>
      <c r="E96" s="55"/>
      <c r="F96" s="55"/>
    </row>
    <row r="97" spans="1:4" x14ac:dyDescent="0.25">
      <c r="A97" s="4"/>
      <c r="B97" s="4"/>
      <c r="D97" s="4"/>
    </row>
    <row r="98" spans="1:4" x14ac:dyDescent="0.25">
      <c r="A98" s="4"/>
      <c r="B98" s="4"/>
      <c r="D98" s="4"/>
    </row>
  </sheetData>
  <mergeCells count="45">
    <mergeCell ref="A73:B73"/>
    <mergeCell ref="A81:B81"/>
    <mergeCell ref="A74:B74"/>
    <mergeCell ref="A76:B76"/>
    <mergeCell ref="A77:B77"/>
    <mergeCell ref="A78:B78"/>
    <mergeCell ref="A80:B80"/>
    <mergeCell ref="A79:B79"/>
    <mergeCell ref="A71:B71"/>
    <mergeCell ref="A72:B72"/>
    <mergeCell ref="A64:F64"/>
    <mergeCell ref="B63:D63"/>
    <mergeCell ref="B57:D57"/>
    <mergeCell ref="B58:D58"/>
    <mergeCell ref="B59:D59"/>
    <mergeCell ref="B60:D60"/>
    <mergeCell ref="B61:D61"/>
    <mergeCell ref="B62:D62"/>
    <mergeCell ref="B55:D55"/>
    <mergeCell ref="B56:D56"/>
    <mergeCell ref="A7:G7"/>
    <mergeCell ref="B33:D33"/>
    <mergeCell ref="B34:D34"/>
    <mergeCell ref="B35:D35"/>
    <mergeCell ref="B36:D36"/>
    <mergeCell ref="A21:G21"/>
    <mergeCell ref="F30:G30"/>
    <mergeCell ref="B43:D43"/>
    <mergeCell ref="B44:D44"/>
    <mergeCell ref="B45:D45"/>
    <mergeCell ref="B46:D46"/>
    <mergeCell ref="B47:D47"/>
    <mergeCell ref="B48:D48"/>
    <mergeCell ref="B49:D49"/>
    <mergeCell ref="B37:D37"/>
    <mergeCell ref="B39:D39"/>
    <mergeCell ref="B38:D38"/>
    <mergeCell ref="B51:D51"/>
    <mergeCell ref="B54:D54"/>
    <mergeCell ref="B40:D40"/>
    <mergeCell ref="B41:D41"/>
    <mergeCell ref="B42:D42"/>
    <mergeCell ref="B50:D50"/>
    <mergeCell ref="B52:D52"/>
    <mergeCell ref="B53:D5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2014-03-13T10:52:55Z</cp:lastPrinted>
  <dcterms:created xsi:type="dcterms:W3CDTF">2013-08-23T04:43:20Z</dcterms:created>
  <dcterms:modified xsi:type="dcterms:W3CDTF">2016-04-07T13:51:39Z</dcterms:modified>
</cp:coreProperties>
</file>